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10425"/>
  </bookViews>
  <sheets>
    <sheet name="FYE 2018" sheetId="1" r:id="rId1"/>
    <sheet name="Sheet2" sheetId="2" state="hidden" r:id="rId2"/>
    <sheet name="Sheet3" sheetId="3" state="hidden" r:id="rId3"/>
  </sheets>
  <definedNames>
    <definedName name="_xlnm.Print_Titles" localSheetId="0">'FYE 2018'!$A:$D,'FYE 2018'!$1:$2</definedName>
    <definedName name="QBCANSUPPORTUPDATE" localSheetId="0">FALSE</definedName>
    <definedName name="QBCOMPANYFILENAME" localSheetId="0">"\\RECEPTION-PC\HCC_Shared\QBD\Hardee County Economic Development.QBW"</definedName>
    <definedName name="QBENDDATE" localSheetId="0">20150930</definedName>
    <definedName name="QBHEADERSONSCREEN" localSheetId="0">FALSE</definedName>
    <definedName name="QBMETADATASIZE" localSheetId="0">0</definedName>
    <definedName name="QBPRESERVECOLOR" localSheetId="0">FALSE</definedName>
    <definedName name="QBPRESERVEFONT" localSheetId="0">FALSE</definedName>
    <definedName name="QBPRESERVEROWHEIGHT" localSheetId="0">FALSE</definedName>
    <definedName name="QBPRESERVESPACE" localSheetId="0">FALSE</definedName>
    <definedName name="QBREPORTCOLAXIS" localSheetId="0">6</definedName>
    <definedName name="QBREPORTCOMPANYID" localSheetId="0">"803828f62db545b891e376426e454542"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4</definedName>
    <definedName name="QBSTARTDATE" localSheetId="0">20141001</definedName>
  </definedNames>
  <calcPr calcId="125725"/>
</workbook>
</file>

<file path=xl/calcChain.xml><?xml version="1.0" encoding="utf-8"?>
<calcChain xmlns="http://schemas.openxmlformats.org/spreadsheetml/2006/main">
  <c r="E9" i="1"/>
  <c r="E21" l="1"/>
  <c r="E22" l="1"/>
</calcChain>
</file>

<file path=xl/sharedStrings.xml><?xml version="1.0" encoding="utf-8"?>
<sst xmlns="http://schemas.openxmlformats.org/spreadsheetml/2006/main" count="23" uniqueCount="23">
  <si>
    <t>TOTAL</t>
  </si>
  <si>
    <t>Ordinary Income/Expense</t>
  </si>
  <si>
    <t>Income</t>
  </si>
  <si>
    <t>Rent</t>
  </si>
  <si>
    <t>Total Income</t>
  </si>
  <si>
    <t>Expense</t>
  </si>
  <si>
    <t>023-0 · Life/Health Insurance</t>
  </si>
  <si>
    <t>031-0 · Professional Services</t>
  </si>
  <si>
    <t>040-0 · Travel</t>
  </si>
  <si>
    <t>043-0 · Utilities</t>
  </si>
  <si>
    <t>044-0 · Rentals/Leases</t>
  </si>
  <si>
    <t>045-0 · Insurance</t>
  </si>
  <si>
    <t>046-0 · Repairs &amp; Maintenance</t>
  </si>
  <si>
    <t>051-0 · Office Supplies</t>
  </si>
  <si>
    <t>054-0 · Books, Dues, &amp; Subscriptions</t>
  </si>
  <si>
    <t>Total Expense</t>
  </si>
  <si>
    <t xml:space="preserve"> </t>
  </si>
  <si>
    <t>012-0 · Payroll Expenses</t>
  </si>
  <si>
    <t>Oct '17 - Sep 18</t>
  </si>
  <si>
    <t>Est Carry Forward - 9/30/2018</t>
  </si>
  <si>
    <t>Est Carry Forward - 10/1/2017</t>
  </si>
  <si>
    <t>EDA FYE 2017-2018 "Applied For"</t>
  </si>
  <si>
    <t>Transfer in from IDA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</si>
</sst>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#,##0.00;\-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Border="1" applyAlignment="1">
      <alignment horizontal="centerContinuous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1" fontId="0" fillId="0" borderId="0" xfId="0" applyNumberFormat="1"/>
    <xf numFmtId="41" fontId="0" fillId="0" borderId="0" xfId="0" applyNumberFormat="1" applyFill="1"/>
    <xf numFmtId="41" fontId="0" fillId="0" borderId="3" xfId="0" applyNumberFormat="1" applyBorder="1"/>
    <xf numFmtId="41" fontId="0" fillId="0" borderId="0" xfId="0" applyNumberFormat="1" applyBorder="1"/>
    <xf numFmtId="41" fontId="0" fillId="0" borderId="2" xfId="0" applyNumberFormat="1" applyBorder="1"/>
    <xf numFmtId="41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zoomScaleNormal="100" workbookViewId="0">
      <selection activeCell="D11" sqref="D11"/>
    </sheetView>
  </sheetViews>
  <sheetFormatPr defaultRowHeight="15"/>
  <cols>
    <col min="1" max="3" width="3" style="7" customWidth="1"/>
    <col min="4" max="4" width="36.7109375" style="7" customWidth="1"/>
    <col min="5" max="5" width="15.140625" style="7" customWidth="1"/>
  </cols>
  <sheetData>
    <row r="1" spans="1:8" ht="15.75" thickBot="1">
      <c r="A1" s="1"/>
      <c r="B1" s="1"/>
      <c r="C1" s="1"/>
      <c r="D1" s="1"/>
      <c r="E1" s="2" t="s">
        <v>0</v>
      </c>
    </row>
    <row r="2" spans="1:8" s="6" customFormat="1" ht="16.5" thickTop="1" thickBot="1">
      <c r="A2" s="4"/>
      <c r="B2" s="4"/>
      <c r="C2" s="4"/>
      <c r="D2" s="4"/>
      <c r="E2" s="5" t="s">
        <v>18</v>
      </c>
    </row>
    <row r="3" spans="1:8" ht="15.75" thickTop="1">
      <c r="A3" s="1"/>
      <c r="B3" s="1" t="s">
        <v>1</v>
      </c>
      <c r="C3" s="1"/>
      <c r="D3" s="1"/>
      <c r="E3" s="3"/>
    </row>
    <row r="4" spans="1:8">
      <c r="A4" s="1"/>
      <c r="B4" s="1"/>
      <c r="C4" s="1" t="s">
        <v>2</v>
      </c>
      <c r="D4" s="1"/>
      <c r="E4" s="3"/>
    </row>
    <row r="5" spans="1:8">
      <c r="A5" s="1"/>
      <c r="B5" s="1"/>
      <c r="C5" s="1"/>
      <c r="D5" s="1" t="s">
        <v>20</v>
      </c>
      <c r="E5" s="9">
        <v>50000</v>
      </c>
    </row>
    <row r="6" spans="1:8">
      <c r="A6" s="1"/>
      <c r="B6" s="1"/>
      <c r="C6" s="1"/>
      <c r="D6" s="1" t="s">
        <v>21</v>
      </c>
      <c r="E6" s="8">
        <v>150000</v>
      </c>
    </row>
    <row r="7" spans="1:8">
      <c r="A7" s="1"/>
      <c r="B7" s="1"/>
      <c r="C7" s="1"/>
      <c r="D7" s="1" t="s">
        <v>3</v>
      </c>
      <c r="E7" s="8">
        <v>12000</v>
      </c>
    </row>
    <row r="8" spans="1:8" ht="15.75" thickBot="1">
      <c r="A8" s="1"/>
      <c r="B8" s="1"/>
      <c r="C8" s="1"/>
      <c r="D8" s="1" t="s">
        <v>22</v>
      </c>
      <c r="E8" s="9">
        <v>185000</v>
      </c>
    </row>
    <row r="9" spans="1:8" ht="15.75" thickBot="1">
      <c r="A9" s="1"/>
      <c r="B9" s="1"/>
      <c r="C9" s="1" t="s">
        <v>4</v>
      </c>
      <c r="D9" s="1"/>
      <c r="E9" s="10">
        <f>SUM(E5:E8)</f>
        <v>397000</v>
      </c>
    </row>
    <row r="10" spans="1:8">
      <c r="A10" s="1"/>
      <c r="B10" s="1"/>
      <c r="C10" s="1" t="s">
        <v>5</v>
      </c>
      <c r="D10" s="1"/>
      <c r="E10" s="8"/>
    </row>
    <row r="11" spans="1:8">
      <c r="A11" s="1"/>
      <c r="B11" s="1"/>
      <c r="C11" s="1"/>
      <c r="D11" s="1" t="s">
        <v>17</v>
      </c>
      <c r="E11" s="8">
        <v>235000</v>
      </c>
    </row>
    <row r="12" spans="1:8">
      <c r="A12" s="1"/>
      <c r="B12" s="1"/>
      <c r="C12" s="1"/>
      <c r="D12" s="1" t="s">
        <v>6</v>
      </c>
      <c r="E12" s="8">
        <v>50000</v>
      </c>
    </row>
    <row r="13" spans="1:8">
      <c r="A13" s="1"/>
      <c r="B13" s="1"/>
      <c r="C13" s="1"/>
      <c r="D13" s="1" t="s">
        <v>7</v>
      </c>
      <c r="E13" s="8">
        <v>8000</v>
      </c>
    </row>
    <row r="14" spans="1:8">
      <c r="A14" s="1"/>
      <c r="B14" s="1"/>
      <c r="C14" s="1"/>
      <c r="D14" s="1" t="s">
        <v>8</v>
      </c>
      <c r="E14" s="8">
        <v>10000</v>
      </c>
    </row>
    <row r="15" spans="1:8">
      <c r="A15" s="1"/>
      <c r="B15" s="1"/>
      <c r="C15" s="1"/>
      <c r="D15" s="1" t="s">
        <v>9</v>
      </c>
      <c r="E15" s="8">
        <v>7500</v>
      </c>
      <c r="H15" t="s">
        <v>16</v>
      </c>
    </row>
    <row r="16" spans="1:8">
      <c r="A16" s="1"/>
      <c r="B16" s="1"/>
      <c r="C16" s="1"/>
      <c r="D16" s="1" t="s">
        <v>10</v>
      </c>
      <c r="E16" s="8">
        <v>30000</v>
      </c>
    </row>
    <row r="17" spans="1:5">
      <c r="A17" s="1"/>
      <c r="B17" s="1"/>
      <c r="C17" s="1"/>
      <c r="D17" s="1" t="s">
        <v>11</v>
      </c>
      <c r="E17" s="8">
        <v>3000</v>
      </c>
    </row>
    <row r="18" spans="1:5">
      <c r="A18" s="1"/>
      <c r="B18" s="1"/>
      <c r="C18" s="1"/>
      <c r="D18" s="1" t="s">
        <v>12</v>
      </c>
      <c r="E18" s="8">
        <v>1000</v>
      </c>
    </row>
    <row r="19" spans="1:5">
      <c r="A19" s="1"/>
      <c r="B19" s="1"/>
      <c r="C19" s="1"/>
      <c r="D19" s="1" t="s">
        <v>13</v>
      </c>
      <c r="E19" s="8">
        <v>3000</v>
      </c>
    </row>
    <row r="20" spans="1:5" ht="15.75" thickBot="1">
      <c r="A20" s="1"/>
      <c r="B20" s="1"/>
      <c r="C20" s="1"/>
      <c r="D20" s="1" t="s">
        <v>14</v>
      </c>
      <c r="E20" s="11">
        <v>3500</v>
      </c>
    </row>
    <row r="21" spans="1:5">
      <c r="A21" s="1"/>
      <c r="B21" s="1"/>
      <c r="C21" s="1" t="s">
        <v>15</v>
      </c>
      <c r="D21" s="1"/>
      <c r="E21" s="12">
        <f>ROUND(SUM(E10:E20),5)</f>
        <v>351000</v>
      </c>
    </row>
    <row r="22" spans="1:5" ht="15.75" thickBot="1">
      <c r="A22" s="1"/>
      <c r="C22" s="1"/>
      <c r="D22" s="1" t="s">
        <v>19</v>
      </c>
      <c r="E22" s="13">
        <f>E9-E21</f>
        <v>46000</v>
      </c>
    </row>
    <row r="23" spans="1:5" ht="15.75" thickTop="1"/>
  </sheetData>
  <pageMargins left="0.7" right="0.7" top="0.75" bottom="0.75" header="0.3" footer="0.3"/>
  <pageSetup paperSize="3" scale="91" orientation="portrait" r:id="rId1"/>
  <headerFooter>
    <oddHeader>&amp;C&amp;"Arial,Bold"&amp;12 Hardee County Economic Development
&amp;14 Profit &amp;&amp; Loss Budget Overview
&amp;10 October 2016 through September 2017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FYE 2018</vt:lpstr>
      <vt:lpstr>Sheet2</vt:lpstr>
      <vt:lpstr>Sheet3</vt:lpstr>
      <vt:lpstr>'FYE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Charlie Cox</cp:lastModifiedBy>
  <cp:lastPrinted>2017-07-10T13:50:32Z</cp:lastPrinted>
  <dcterms:created xsi:type="dcterms:W3CDTF">2014-07-11T15:52:53Z</dcterms:created>
  <dcterms:modified xsi:type="dcterms:W3CDTF">2017-07-10T13:52:40Z</dcterms:modified>
</cp:coreProperties>
</file>